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3" i="1" l="1"/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H19" i="1" s="1"/>
  <c r="G12" i="1"/>
  <c r="G16" i="1" s="1"/>
  <c r="F12" i="1"/>
  <c r="F16" i="1" s="1"/>
  <c r="F19" i="1" s="1"/>
  <c r="E12" i="1"/>
  <c r="E16" i="1" s="1"/>
  <c r="E19" i="1" l="1"/>
  <c r="G19" i="1"/>
</calcChain>
</file>

<file path=xl/sharedStrings.xml><?xml version="1.0" encoding="utf-8"?>
<sst xmlns="http://schemas.openxmlformats.org/spreadsheetml/2006/main" count="105" uniqueCount="68">
  <si>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</si>
  <si>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</si>
  <si>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</si>
  <si>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</si>
  <si>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</si>
  <si>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</si>
  <si>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</si>
  <si>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</si>
  <si>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</si>
  <si>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</si>
  <si>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</si>
  <si>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</si>
  <si>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</si>
  <si>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</si>
  <si>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</si>
  <si>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</si>
  <si>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</si>
  <si>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</si>
  <si>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</si>
  <si>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</si>
  <si>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</si>
  <si>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</si>
  <si>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</si>
  <si>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</si>
  <si>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</si>
  <si>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</si>
  <si>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</si>
  <si>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</si>
  <si>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</si>
  <si>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</si>
  <si>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</si>
  <si>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</si>
  <si>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</si>
  <si>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</si>
  <si>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</si>
  <si>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</si>
  <si>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</si>
  <si>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PT = Pallo-Toverit, Helsinki  (1922)</t>
  </si>
  <si>
    <t>ENSIMMÄISET</t>
  </si>
  <si>
    <t>Ottelu</t>
  </si>
  <si>
    <t>Lyöty juoksu</t>
  </si>
  <si>
    <t>Tuotu juoksu</t>
  </si>
  <si>
    <t>Kunnari</t>
  </si>
  <si>
    <t>1.</t>
  </si>
  <si>
    <t xml:space="preserve">Anja Ihalainen, ex Terho, os. Riski 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</si>
  <si>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</si>
  <si>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</si>
  <si>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</si>
  <si>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</si>
  <si>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</si>
  <si>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</si>
  <si>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</si>
  <si>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</si>
  <si>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</si>
  <si>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</si>
  <si>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</si>
  <si>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</si>
  <si>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</si>
  <si>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</si>
  <si>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</si>
  <si>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</si>
  <si>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3va</t>
  </si>
  <si>
    <t>sp</t>
  </si>
  <si>
    <t>Kalevi Äijälä</t>
  </si>
  <si>
    <t>300</t>
  </si>
  <si>
    <t xml:space="preserve"> ITÄ - LÄNSI - KORTTI</t>
  </si>
  <si>
    <t>NAISET</t>
  </si>
  <si>
    <t>uusinta mestaruudesta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</si>
</sst>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4" fontId="1" fillId="3" borderId="2" xfId="0" applyNumberFormat="1" applyFont="1" applyFill="1" applyBorder="1" applyAlignment="1">
      <alignment horizontal="left"/>
    </xf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>
      <selection activeCell="D14" sqref="D14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35</v>
      </c>
      <c r="D4" s="29" t="s">
        <v>36</v>
      </c>
      <c r="E4" s="27">
        <v>6</v>
      </c>
      <c r="F4" s="27">
        <v>2</v>
      </c>
      <c r="G4" s="27">
        <v>16</v>
      </c>
      <c r="H4" s="27">
        <v>0</v>
      </c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43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2"/>
      <c r="N5" s="62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27"/>
      <c r="J6" s="27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43</v>
      </c>
      <c r="D7" s="82" t="s">
        <v>36</v>
      </c>
      <c r="E7" s="27"/>
      <c r="F7" s="27"/>
      <c r="G7" s="27"/>
      <c r="H7" s="27"/>
      <c r="I7" s="27"/>
      <c r="J7" s="27"/>
      <c r="K7" s="27"/>
      <c r="L7" s="27"/>
      <c r="M7" s="62"/>
      <c r="N7" s="62"/>
      <c r="O7" s="37"/>
      <c r="P7" s="27"/>
      <c r="Q7" s="27"/>
      <c r="R7" s="27"/>
      <c r="S7" s="27"/>
      <c r="T7" s="27"/>
      <c r="U7" s="28"/>
      <c r="V7" s="64"/>
      <c r="W7" s="64"/>
      <c r="X7" s="64"/>
      <c r="Y7" s="64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62"/>
      <c r="N8" s="62"/>
      <c r="O8" s="37"/>
      <c r="P8" s="27"/>
      <c r="Q8" s="27"/>
      <c r="R8" s="27"/>
      <c r="S8" s="27"/>
      <c r="T8" s="27"/>
      <c r="U8" s="28"/>
      <c r="V8" s="64"/>
      <c r="W8" s="64"/>
      <c r="X8" s="64"/>
      <c r="Y8" s="64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1960</v>
      </c>
      <c r="C9" s="27" t="s">
        <v>35</v>
      </c>
      <c r="D9" s="29" t="s">
        <v>36</v>
      </c>
      <c r="E9" s="27">
        <v>2</v>
      </c>
      <c r="F9" s="27">
        <v>0</v>
      </c>
      <c r="G9" s="27">
        <v>1</v>
      </c>
      <c r="H9" s="27"/>
      <c r="I9" s="27"/>
      <c r="J9" s="27"/>
      <c r="K9" s="27"/>
      <c r="L9" s="27"/>
      <c r="M9" s="62"/>
      <c r="N9" s="62"/>
      <c r="O9" s="37"/>
      <c r="P9" s="27">
        <v>1</v>
      </c>
      <c r="Q9" s="27">
        <v>0</v>
      </c>
      <c r="R9" s="27">
        <v>0</v>
      </c>
      <c r="S9" s="27">
        <v>1</v>
      </c>
      <c r="T9" s="27"/>
      <c r="U9" s="28"/>
      <c r="V9" s="64"/>
      <c r="W9" s="64"/>
      <c r="X9" s="64"/>
      <c r="Y9" s="64"/>
      <c r="Z9" s="27"/>
      <c r="AA9" s="27"/>
      <c r="AB9" s="27"/>
      <c r="AC9" s="27"/>
      <c r="AD9" s="27">
        <v>1</v>
      </c>
      <c r="AE9" s="27"/>
      <c r="AF9" s="14" t="s">
        <v>67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1961</v>
      </c>
      <c r="C10" s="27" t="s">
        <v>35</v>
      </c>
      <c r="D10" s="29" t="s">
        <v>36</v>
      </c>
      <c r="E10" s="27"/>
      <c r="F10" s="27"/>
      <c r="G10" s="27"/>
      <c r="H10" s="27"/>
      <c r="I10" s="27"/>
      <c r="J10" s="27"/>
      <c r="K10" s="27"/>
      <c r="L10" s="27"/>
      <c r="M10" s="62"/>
      <c r="N10" s="62"/>
      <c r="O10" s="37"/>
      <c r="P10" s="27"/>
      <c r="Q10" s="27"/>
      <c r="R10" s="27"/>
      <c r="S10" s="27"/>
      <c r="T10" s="27"/>
      <c r="U10" s="28"/>
      <c r="V10" s="64"/>
      <c r="W10" s="64"/>
      <c r="X10" s="64"/>
      <c r="Y10" s="64"/>
      <c r="Z10" s="27">
        <v>1</v>
      </c>
      <c r="AA10" s="27"/>
      <c r="AB10" s="27"/>
      <c r="AC10" s="27"/>
      <c r="AD10" s="27">
        <v>1</v>
      </c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1962</v>
      </c>
      <c r="C11" s="27" t="s">
        <v>35</v>
      </c>
      <c r="D11" s="29" t="s">
        <v>36</v>
      </c>
      <c r="E11" s="27">
        <v>8</v>
      </c>
      <c r="F11" s="27">
        <v>0</v>
      </c>
      <c r="G11" s="65">
        <v>8</v>
      </c>
      <c r="H11" s="27">
        <v>15</v>
      </c>
      <c r="I11" s="27"/>
      <c r="J11" s="27"/>
      <c r="K11" s="62"/>
      <c r="L11" s="62"/>
      <c r="M11" s="62"/>
      <c r="N11" s="62"/>
      <c r="O11" s="63"/>
      <c r="P11" s="27"/>
      <c r="Q11" s="27"/>
      <c r="R11" s="27"/>
      <c r="S11" s="27"/>
      <c r="T11" s="27"/>
      <c r="U11" s="64"/>
      <c r="V11" s="64"/>
      <c r="W11" s="64"/>
      <c r="X11" s="64"/>
      <c r="Y11" s="64"/>
      <c r="Z11" s="27"/>
      <c r="AA11" s="27"/>
      <c r="AB11" s="27"/>
      <c r="AC11" s="27"/>
      <c r="AD11" s="27">
        <v>1</v>
      </c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16</v>
      </c>
      <c r="F12" s="19">
        <f>SUM(F4:F11)</f>
        <v>2</v>
      </c>
      <c r="G12" s="19">
        <f>SUM(G4:G11)</f>
        <v>25</v>
      </c>
      <c r="H12" s="19">
        <f>SUM(H4:H11)</f>
        <v>15</v>
      </c>
      <c r="I12" s="19"/>
      <c r="J12" s="19"/>
      <c r="K12" s="19"/>
      <c r="L12" s="19"/>
      <c r="M12" s="19"/>
      <c r="N12" s="31"/>
      <c r="O12" s="32"/>
      <c r="P12" s="19">
        <f>SUM(P4:P11)</f>
        <v>1</v>
      </c>
      <c r="Q12" s="19">
        <f>SUM(Q4:Q11)</f>
        <v>0</v>
      </c>
      <c r="R12" s="19">
        <f>SUM(R4:R11)</f>
        <v>0</v>
      </c>
      <c r="S12" s="19">
        <f>SUM(S4:S11)</f>
        <v>1</v>
      </c>
      <c r="T12" s="19"/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 t="shared" ref="Z12:AE12" si="0">SUM(Z4:Z11)</f>
        <v>1</v>
      </c>
      <c r="AA12" s="19">
        <f t="shared" si="0"/>
        <v>0</v>
      </c>
      <c r="AB12" s="19">
        <f t="shared" si="0"/>
        <v>0</v>
      </c>
      <c r="AC12" s="19">
        <f t="shared" si="0"/>
        <v>2</v>
      </c>
      <c r="AD12" s="19">
        <f t="shared" si="0"/>
        <v>5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SUM(F12:H12)*5/3+(E12/3)+(Z12*25)+(AA12*25)+(AB12*15)+(AC12*25)+(AD12*20)+(AE12*15)-20</f>
        <v>230.33333333333331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34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38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3"/>
      <c r="AC15" s="13"/>
      <c r="AD15" s="13"/>
      <c r="AE15" s="13"/>
      <c r="AF15" s="6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16</v>
      </c>
      <c r="F16" s="27">
        <f>PRODUCT(F12)</f>
        <v>2</v>
      </c>
      <c r="G16" s="27">
        <f>PRODUCT(G12)</f>
        <v>25</v>
      </c>
      <c r="H16" s="27">
        <f>PRODUCT(H12)</f>
        <v>15</v>
      </c>
      <c r="I16" s="27"/>
      <c r="J16" s="1"/>
      <c r="K16" s="43">
        <v>1</v>
      </c>
      <c r="L16" s="43">
        <v>1.88</v>
      </c>
      <c r="M16" s="43"/>
      <c r="N16" s="30"/>
      <c r="O16" s="25"/>
      <c r="P16" s="67" t="s">
        <v>39</v>
      </c>
      <c r="Q16" s="68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70"/>
      <c r="AF16" s="7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>
        <v>1</v>
      </c>
      <c r="F17" s="27">
        <v>0</v>
      </c>
      <c r="G17" s="27">
        <v>0</v>
      </c>
      <c r="H17" s="27">
        <v>1</v>
      </c>
      <c r="I17" s="27"/>
      <c r="J17" s="1"/>
      <c r="K17" s="43">
        <v>1</v>
      </c>
      <c r="L17" s="43">
        <v>1.88</v>
      </c>
      <c r="M17" s="43"/>
      <c r="N17" s="30"/>
      <c r="O17" s="25"/>
      <c r="P17" s="72" t="s">
        <v>40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2" t="s">
        <v>41</v>
      </c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17</v>
      </c>
      <c r="F19" s="19">
        <f>SUM(F16:F18)</f>
        <v>2</v>
      </c>
      <c r="G19" s="19">
        <f>SUM(G16:G18)</f>
        <v>25</v>
      </c>
      <c r="H19" s="19">
        <f>SUM(H16:H18)</f>
        <v>16</v>
      </c>
      <c r="I19" s="19"/>
      <c r="J19" s="1"/>
      <c r="K19" s="55">
        <v>1</v>
      </c>
      <c r="L19" s="55">
        <v>1.88</v>
      </c>
      <c r="M19" s="55"/>
      <c r="N19" s="31"/>
      <c r="O19" s="25"/>
      <c r="P19" s="77" t="s">
        <v>42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37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65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44</v>
      </c>
      <c r="C2" s="116"/>
      <c r="D2" s="116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5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66</v>
      </c>
      <c r="C3" s="23" t="s">
        <v>45</v>
      </c>
      <c r="D3" s="90" t="s">
        <v>46</v>
      </c>
      <c r="E3" s="91" t="s">
        <v>1</v>
      </c>
      <c r="F3" s="25"/>
      <c r="G3" s="92" t="s">
        <v>47</v>
      </c>
      <c r="H3" s="93" t="s">
        <v>48</v>
      </c>
      <c r="I3" s="93" t="s">
        <v>28</v>
      </c>
      <c r="J3" s="18" t="s">
        <v>49</v>
      </c>
      <c r="K3" s="94" t="s">
        <v>50</v>
      </c>
      <c r="L3" s="94" t="s">
        <v>51</v>
      </c>
      <c r="M3" s="92" t="s">
        <v>52</v>
      </c>
      <c r="N3" s="92" t="s">
        <v>27</v>
      </c>
      <c r="O3" s="93" t="s">
        <v>53</v>
      </c>
      <c r="P3" s="92" t="s">
        <v>48</v>
      </c>
      <c r="Q3" s="92" t="s">
        <v>3</v>
      </c>
      <c r="R3" s="92">
        <v>1</v>
      </c>
      <c r="S3" s="92">
        <v>2</v>
      </c>
      <c r="T3" s="92">
        <v>3</v>
      </c>
      <c r="U3" s="92" t="s">
        <v>54</v>
      </c>
      <c r="V3" s="18" t="s">
        <v>19</v>
      </c>
      <c r="W3" s="17" t="s">
        <v>55</v>
      </c>
      <c r="X3" s="17" t="s">
        <v>56</v>
      </c>
      <c r="Y3" s="86"/>
      <c r="Z3" s="86"/>
      <c r="AA3" s="86"/>
      <c r="AB3" s="86"/>
      <c r="AC3" s="86"/>
      <c r="AD3" s="86"/>
    </row>
    <row r="4" spans="1:30" x14ac:dyDescent="0.25">
      <c r="A4" s="117"/>
      <c r="B4" s="118" t="s">
        <v>58</v>
      </c>
      <c r="C4" s="119" t="s">
        <v>59</v>
      </c>
      <c r="D4" s="120" t="s">
        <v>60</v>
      </c>
      <c r="E4" s="121" t="s">
        <v>36</v>
      </c>
      <c r="F4" s="25"/>
      <c r="G4" s="122">
        <v>1</v>
      </c>
      <c r="H4" s="123"/>
      <c r="I4" s="122"/>
      <c r="J4" s="124" t="s">
        <v>61</v>
      </c>
      <c r="K4" s="124">
        <v>7</v>
      </c>
      <c r="L4" s="124" t="s">
        <v>62</v>
      </c>
      <c r="M4" s="124">
        <v>1</v>
      </c>
      <c r="N4" s="122"/>
      <c r="O4" s="123">
        <v>3</v>
      </c>
      <c r="P4" s="122"/>
      <c r="Q4" s="123"/>
      <c r="R4" s="123"/>
      <c r="S4" s="123"/>
      <c r="T4" s="123"/>
      <c r="U4" s="123"/>
      <c r="V4" s="125"/>
      <c r="W4" s="119" t="s">
        <v>63</v>
      </c>
      <c r="X4" s="126" t="s">
        <v>64</v>
      </c>
      <c r="Y4" s="86"/>
      <c r="Z4" s="86"/>
      <c r="AA4" s="86"/>
      <c r="AB4" s="86"/>
      <c r="AC4" s="86"/>
      <c r="AD4" s="86"/>
    </row>
    <row r="5" spans="1:30" x14ac:dyDescent="0.25">
      <c r="A5" s="24"/>
      <c r="B5" s="95" t="s">
        <v>57</v>
      </c>
      <c r="C5" s="96"/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4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2019-01-23T11:42:51Z</dcterms:modified>
</cp:coreProperties>
</file>